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1355" windowHeight="8895" activeTab="0"/>
  </bookViews>
  <sheets>
    <sheet name="2017" sheetId="1" r:id="rId1"/>
    <sheet name="2018-2019" sheetId="2" r:id="rId2"/>
    <sheet name="2017-2019" sheetId="3" r:id="rId3"/>
    <sheet name="Лист1" sheetId="4" r:id="rId4"/>
  </sheets>
  <definedNames>
    <definedName name="_xlnm.Print_Titles" localSheetId="0">'2017'!$5:$5</definedName>
    <definedName name="_xlnm.Print_Titles" localSheetId="2">'2017-2019'!$5:$5</definedName>
    <definedName name="_xlnm.Print_Titles" localSheetId="1">'2018-2019'!$5:$5</definedName>
  </definedNames>
  <calcPr fullCalcOnLoad="1"/>
</workbook>
</file>

<file path=xl/sharedStrings.xml><?xml version="1.0" encoding="utf-8"?>
<sst xmlns="http://schemas.openxmlformats.org/spreadsheetml/2006/main" count="42" uniqueCount="24">
  <si>
    <t>(тыс. руб.)</t>
  </si>
  <si>
    <t>Наименование</t>
  </si>
  <si>
    <t>Всего</t>
  </si>
  <si>
    <t>Федеральный бюджет</t>
  </si>
  <si>
    <t>Бюджет ХМАО-Югры</t>
  </si>
  <si>
    <t>Итого</t>
  </si>
  <si>
    <t>Бюджет муниципального района</t>
  </si>
  <si>
    <t>Субвенции из ФБ всего, в том числе:</t>
  </si>
  <si>
    <t>Иные межбюджетные трансферты, в том числе:</t>
  </si>
  <si>
    <t>Иные межбюджетные трансферты передаваемые по соглашениям из бюджета сельского поселения Горноправдинск в бюджет Ханты-Мансийского района</t>
  </si>
  <si>
    <t>Дотация на выравнивание бюджетной обеспеченности поселений из районного фонда финансовой поддержки поселений в рамках  муниципальной программы «Создание условий для ответственного управления муниципальными финансами, повышения устойчивости местных бюджетов Ханты-Мансийского района на 2014 – 2019 годы»</t>
  </si>
  <si>
    <t>Субвенции на осуществление первичного воинского учета на территориях, где отсутствуют военные комиссариаты  за счет средств федерального бюджета</t>
  </si>
  <si>
    <t>Субвенция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в рамках муниципальной программы «Повышение эффективности муниципального управления Ханты-Мансийского района на 2016-2019 годы" за счет средсв федерального бюджета</t>
  </si>
  <si>
    <t>Иные межбюджетные трансферты на реализацию мероприятий   для создания условий для деятельности народных дружин в рамках муниципальной программы «Комплексные мероприятия по обеспечению межнационального согласия, гражданского единства, отдельных прав и законных интересов граждан, а также профилактике правонарушений, терроризма и экстремизма, незаконного оборота и потребления наркотических средств и психотропных веществ в Ханты-Мансийском районе на 2014 – 2019 годы» за счет средств бюджета автономного округа</t>
  </si>
  <si>
    <t>Иные межбюджетные трансферты на реализацию мероприятий по стимулированию культурного разнообразия в автономном округе  за счет средств бюджета автономного округа</t>
  </si>
  <si>
    <t>Иные межбюджетные трансферты на реализацию мероприятий   по созданию условий для деятельности народных дружин в сельских поселения в рамках  муниципальной программы "Комплексные мероприятия по обеспечению межнационального согласия, гражданского единства, отдельных прав и законных интересов граждан, а также профилактике правонарушений, терроризма и экстремизма, незаконного оборота и потребления наркотических средств и психотропных веществ в Ханты-Мансийском районе на 2014-2019 годы"</t>
  </si>
  <si>
    <t>Иные межбюджетные трансферты на реализацию мероприятий  муниципальной программы  "Развитие транспортной системы  на территории Ханты-Мансийского района на 2014-2019 годы"</t>
  </si>
  <si>
    <t>Иные межбюджетные трансферты на реализацию мероприятий   муниципальной программы «Защита населения и территорий от чрезвычайных ситуаций, обеспечение пожарной безопасности в Ханты-Мансийском районе на 2014 – 2019 годы»</t>
  </si>
  <si>
    <t>Иные межбюджетные трансферты на реализацию  муниципальной программы  "Развитие транспортной системы  на территории Ханты-Мансийского района на 2014-2019 годы" за счет средств бюджета автономного округа</t>
  </si>
  <si>
    <t>в том числе</t>
  </si>
  <si>
    <t>Соглашение о передаче полномочий контрольно-счетного органа сельского поселения по осуществлению внешнего муниципального финансового контроля контрольно-счетной палате Ханты-Мансийского района</t>
  </si>
  <si>
    <t>Объем межбюджетных трансфертов, передаваемых бюджетам бюджетной системы Российской Федерации                                                                          на 2017 - 2019 годы (первоначальный бюджет)</t>
  </si>
  <si>
    <t>Объем межбюджетных трансфертов, получаемых из других бюджетов бюджетной системы                                                                                            Российской Федерации на 2018-2019 год (первоначальный бюджет)</t>
  </si>
  <si>
    <t>Объем межбюджетных трансфертов, получаемых из других бюджетов бюджетной системы                                                                                            Российской Федерации на 2017 год (первоначальный бюджет)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</si>
</sst>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.0_р_."/>
    <numFmt numFmtId="171" formatCode="_-* #,##0.0_р_._-;\-* #,##0.0_р_._-;_-* &quot;-&quot;?_р_._-;_-@_-"/>
    <numFmt numFmtId="172" formatCode="#,##0.0_р_.;\-#,##0.0_р_."/>
    <numFmt numFmtId="173" formatCode="#,##0.00_р_.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Calibri"/>
      <family val="2"/>
    </font>
    <font>
      <sz val="14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164" fontId="4" fillId="32" borderId="10" xfId="0" applyNumberFormat="1" applyFont="1" applyFill="1" applyBorder="1" applyAlignment="1">
      <alignment vertical="center"/>
    </xf>
    <xf numFmtId="4" fontId="4" fillId="32" borderId="10" xfId="0" applyNumberFormat="1" applyFont="1" applyFill="1" applyBorder="1" applyAlignment="1">
      <alignment vertical="center"/>
    </xf>
    <xf numFmtId="0" fontId="4" fillId="32" borderId="13" xfId="0" applyFont="1" applyFill="1" applyBorder="1" applyAlignment="1">
      <alignment vertical="center" wrapText="1"/>
    </xf>
    <xf numFmtId="170" fontId="4" fillId="32" borderId="10" xfId="0" applyNumberFormat="1" applyFont="1" applyFill="1" applyBorder="1" applyAlignment="1">
      <alignment horizontal="right" vertical="center"/>
    </xf>
    <xf numFmtId="170" fontId="4" fillId="32" borderId="10" xfId="0" applyNumberFormat="1" applyFont="1" applyFill="1" applyBorder="1" applyAlignment="1">
      <alignment horizontal="right" vertical="center" wrapText="1"/>
    </xf>
    <xf numFmtId="170" fontId="4" fillId="32" borderId="12" xfId="0" applyNumberFormat="1" applyFont="1" applyFill="1" applyBorder="1" applyAlignment="1">
      <alignment horizontal="right" vertical="center"/>
    </xf>
    <xf numFmtId="170" fontId="4" fillId="32" borderId="10" xfId="0" applyNumberFormat="1" applyFont="1" applyFill="1" applyBorder="1" applyAlignment="1">
      <alignment vertical="center"/>
    </xf>
    <xf numFmtId="170" fontId="4" fillId="32" borderId="14" xfId="0" applyNumberFormat="1" applyFont="1" applyFill="1" applyBorder="1" applyAlignment="1">
      <alignment horizontal="right" vertical="center"/>
    </xf>
    <xf numFmtId="172" fontId="4" fillId="32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vertical="center" wrapText="1"/>
    </xf>
    <xf numFmtId="0" fontId="5" fillId="32" borderId="13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vertical="center"/>
    </xf>
    <xf numFmtId="0" fontId="5" fillId="32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4" fillId="0" borderId="11" xfId="0" applyFont="1" applyFill="1" applyBorder="1" applyAlignment="1">
      <alignment horizontal="right" vertical="center"/>
    </xf>
    <xf numFmtId="0" fontId="5" fillId="32" borderId="12" xfId="0" applyFont="1" applyFill="1" applyBorder="1" applyAlignment="1">
      <alignment horizontal="left" vertical="center"/>
    </xf>
    <xf numFmtId="0" fontId="5" fillId="32" borderId="15" xfId="0" applyFont="1" applyFill="1" applyBorder="1" applyAlignment="1">
      <alignment horizontal="left" vertical="center"/>
    </xf>
    <xf numFmtId="0" fontId="5" fillId="32" borderId="14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4" fillId="32" borderId="13" xfId="0" applyFont="1" applyFill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E21"/>
  <sheetViews>
    <sheetView tabSelected="1" zoomScalePageLayoutView="0" workbookViewId="0" topLeftCell="A1">
      <selection activeCell="B9" sqref="B9"/>
    </sheetView>
  </sheetViews>
  <sheetFormatPr defaultColWidth="9.00390625" defaultRowHeight="12.75"/>
  <cols>
    <col min="1" max="1" width="69.00390625" style="0" customWidth="1"/>
    <col min="2" max="2" width="14.875" style="0" customWidth="1"/>
    <col min="3" max="3" width="17.375" style="0" customWidth="1"/>
    <col min="4" max="4" width="15.375" style="0" customWidth="1"/>
    <col min="5" max="5" width="23.25390625" style="0" customWidth="1"/>
  </cols>
  <sheetData>
    <row r="1" spans="1:5" ht="12.75">
      <c r="A1" s="3"/>
      <c r="B1" s="3"/>
      <c r="C1" s="3"/>
      <c r="D1" s="3"/>
      <c r="E1" s="3"/>
    </row>
    <row r="2" spans="1:5" ht="12.75">
      <c r="A2" s="3"/>
      <c r="B2" s="3"/>
      <c r="C2" s="3"/>
      <c r="D2" s="3"/>
      <c r="E2" s="3"/>
    </row>
    <row r="3" spans="1:5" ht="37.5" customHeight="1">
      <c r="A3" s="28" t="s">
        <v>23</v>
      </c>
      <c r="B3" s="28"/>
      <c r="C3" s="28"/>
      <c r="D3" s="28"/>
      <c r="E3" s="28"/>
    </row>
    <row r="4" spans="1:5" ht="18.75">
      <c r="A4" s="4"/>
      <c r="B4" s="4"/>
      <c r="C4" s="6"/>
      <c r="D4" s="7"/>
      <c r="E4" s="7" t="s">
        <v>0</v>
      </c>
    </row>
    <row r="5" spans="1:5" ht="56.25" customHeight="1">
      <c r="A5" s="5" t="s">
        <v>1</v>
      </c>
      <c r="B5" s="5" t="s">
        <v>2</v>
      </c>
      <c r="C5" s="5" t="s">
        <v>3</v>
      </c>
      <c r="D5" s="8" t="s">
        <v>4</v>
      </c>
      <c r="E5" s="5" t="s">
        <v>6</v>
      </c>
    </row>
    <row r="6" spans="1:5" ht="99">
      <c r="A6" s="21" t="s">
        <v>10</v>
      </c>
      <c r="B6" s="15">
        <f>C6+D6+E6</f>
        <v>57495.3</v>
      </c>
      <c r="C6" s="13"/>
      <c r="D6" s="14"/>
      <c r="E6" s="15">
        <v>57495.3</v>
      </c>
    </row>
    <row r="7" spans="1:5" ht="18.75">
      <c r="A7" s="20" t="s">
        <v>5</v>
      </c>
      <c r="B7" s="15">
        <f>C7+D7+E7</f>
        <v>57495.3</v>
      </c>
      <c r="C7" s="13"/>
      <c r="D7" s="12"/>
      <c r="E7" s="15">
        <f>E6</f>
        <v>57495.3</v>
      </c>
    </row>
    <row r="8" spans="1:5" ht="16.5">
      <c r="A8" s="25" t="s">
        <v>7</v>
      </c>
      <c r="B8" s="26"/>
      <c r="C8" s="26"/>
      <c r="D8" s="26"/>
      <c r="E8" s="27"/>
    </row>
    <row r="9" spans="1:5" ht="49.5" customHeight="1">
      <c r="A9" s="22" t="s">
        <v>11</v>
      </c>
      <c r="B9" s="15">
        <f>C9+D9+E9</f>
        <v>378.2</v>
      </c>
      <c r="C9" s="15">
        <v>378.2</v>
      </c>
      <c r="D9" s="9"/>
      <c r="E9" s="9"/>
    </row>
    <row r="10" spans="1:5" ht="147.75" customHeight="1">
      <c r="A10" s="22" t="s">
        <v>12</v>
      </c>
      <c r="B10" s="15">
        <f>C10+D10+E10</f>
        <v>180</v>
      </c>
      <c r="C10" s="15">
        <v>180</v>
      </c>
      <c r="D10" s="9"/>
      <c r="E10" s="9"/>
    </row>
    <row r="11" spans="1:5" ht="18.75">
      <c r="A11" s="20" t="s">
        <v>5</v>
      </c>
      <c r="B11" s="15">
        <f>SUM(B9:B10)</f>
        <v>558.2</v>
      </c>
      <c r="C11" s="15">
        <f>SUM(C9:C10)</f>
        <v>558.2</v>
      </c>
      <c r="D11" s="10"/>
      <c r="E11" s="10"/>
    </row>
    <row r="12" spans="1:5" ht="16.5">
      <c r="A12" s="25" t="s">
        <v>8</v>
      </c>
      <c r="B12" s="26"/>
      <c r="C12" s="26"/>
      <c r="D12" s="26"/>
      <c r="E12" s="27"/>
    </row>
    <row r="13" spans="1:5" ht="155.25" customHeight="1">
      <c r="A13" s="18" t="s">
        <v>13</v>
      </c>
      <c r="B13" s="12">
        <f>C13+D13+E13</f>
        <v>23.8</v>
      </c>
      <c r="C13" s="13"/>
      <c r="D13" s="12">
        <v>23.8</v>
      </c>
      <c r="E13" s="16"/>
    </row>
    <row r="14" spans="1:5" ht="50.25" customHeight="1">
      <c r="A14" s="18" t="s">
        <v>14</v>
      </c>
      <c r="B14" s="12">
        <f>C14+D14+E14</f>
        <v>70</v>
      </c>
      <c r="C14" s="13"/>
      <c r="D14" s="12">
        <v>70</v>
      </c>
      <c r="E14" s="16"/>
    </row>
    <row r="15" spans="1:5" ht="150.75" customHeight="1">
      <c r="A15" s="23" t="s">
        <v>15</v>
      </c>
      <c r="B15" s="12">
        <f>C15+D15+E15</f>
        <v>6</v>
      </c>
      <c r="C15" s="13"/>
      <c r="D15" s="12"/>
      <c r="E15" s="16">
        <v>6</v>
      </c>
    </row>
    <row r="16" spans="1:5" ht="53.25" customHeight="1">
      <c r="A16" s="23" t="s">
        <v>16</v>
      </c>
      <c r="B16" s="12">
        <f>C16+D16+E16</f>
        <v>11600</v>
      </c>
      <c r="C16" s="13"/>
      <c r="D16" s="12"/>
      <c r="E16" s="16">
        <v>11600</v>
      </c>
    </row>
    <row r="17" spans="1:5" ht="63" customHeight="1">
      <c r="A17" s="19" t="s">
        <v>17</v>
      </c>
      <c r="B17" s="12">
        <f>C17+D17+E17</f>
        <v>100</v>
      </c>
      <c r="C17" s="13"/>
      <c r="D17" s="12"/>
      <c r="E17" s="16">
        <v>100</v>
      </c>
    </row>
    <row r="18" spans="1:5" ht="18.75">
      <c r="A18" s="20" t="s">
        <v>5</v>
      </c>
      <c r="B18" s="12">
        <f>SUM(B13:B17)</f>
        <v>11799.8</v>
      </c>
      <c r="C18" s="12">
        <f>SUM(C13:C17)</f>
        <v>0</v>
      </c>
      <c r="D18" s="17">
        <f>SUM(D13:D17)</f>
        <v>93.8</v>
      </c>
      <c r="E18" s="12">
        <f>SUM(E13:E17)</f>
        <v>11706</v>
      </c>
    </row>
    <row r="19" spans="1:5" ht="18.75">
      <c r="A19" s="21" t="s">
        <v>2</v>
      </c>
      <c r="B19" s="12">
        <f>B7+B11+B18</f>
        <v>69853.3</v>
      </c>
      <c r="C19" s="12">
        <f>C7+C11+C18</f>
        <v>558.2</v>
      </c>
      <c r="D19" s="12">
        <f>D7+D11+D18</f>
        <v>93.8</v>
      </c>
      <c r="E19" s="12">
        <f>E7+E11+E18</f>
        <v>69201.3</v>
      </c>
    </row>
    <row r="20" spans="1:5" ht="12.75">
      <c r="A20" s="1"/>
      <c r="B20" s="1"/>
      <c r="C20" s="1"/>
      <c r="D20" s="1"/>
      <c r="E20" s="1"/>
    </row>
    <row r="21" ht="18.75">
      <c r="A21" s="2"/>
    </row>
  </sheetData>
  <sheetProtection/>
  <mergeCells count="3">
    <mergeCell ref="A12:E12"/>
    <mergeCell ref="A8:E8"/>
    <mergeCell ref="A3:E3"/>
  </mergeCells>
  <printOptions/>
  <pageMargins left="0.5118110236220472" right="0.31496062992125984" top="0.6692913385826772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C19"/>
  <sheetViews>
    <sheetView zoomScalePageLayoutView="0" workbookViewId="0" topLeftCell="A1">
      <selection activeCell="A13" sqref="A13"/>
    </sheetView>
  </sheetViews>
  <sheetFormatPr defaultColWidth="9.00390625" defaultRowHeight="12.75"/>
  <cols>
    <col min="1" max="1" width="98.00390625" style="0" customWidth="1"/>
    <col min="2" max="2" width="15.375" style="0" customWidth="1"/>
    <col min="3" max="3" width="17.25390625" style="0" customWidth="1"/>
  </cols>
  <sheetData>
    <row r="1" spans="1:3" ht="12.75">
      <c r="A1" s="3"/>
      <c r="B1" s="3"/>
      <c r="C1" s="3"/>
    </row>
    <row r="2" spans="1:3" ht="12.75">
      <c r="A2" s="3"/>
      <c r="B2" s="3"/>
      <c r="C2" s="3"/>
    </row>
    <row r="3" spans="1:3" ht="37.5" customHeight="1">
      <c r="A3" s="28" t="s">
        <v>22</v>
      </c>
      <c r="B3" s="28"/>
      <c r="C3" s="28"/>
    </row>
    <row r="4" spans="1:3" ht="18.75">
      <c r="A4" s="4"/>
      <c r="B4" s="7"/>
      <c r="C4" s="24" t="s">
        <v>0</v>
      </c>
    </row>
    <row r="5" spans="1:3" ht="21" customHeight="1">
      <c r="A5" s="5" t="s">
        <v>1</v>
      </c>
      <c r="B5" s="8">
        <v>2018</v>
      </c>
      <c r="C5" s="5">
        <v>2019</v>
      </c>
    </row>
    <row r="6" spans="1:3" ht="66" customHeight="1">
      <c r="A6" s="21" t="s">
        <v>10</v>
      </c>
      <c r="B6" s="15">
        <v>49361.1</v>
      </c>
      <c r="C6" s="15">
        <v>52980.2</v>
      </c>
    </row>
    <row r="7" spans="1:3" ht="18.75">
      <c r="A7" s="20" t="s">
        <v>5</v>
      </c>
      <c r="B7" s="15">
        <f>B6</f>
        <v>49361.1</v>
      </c>
      <c r="C7" s="15">
        <f>C6</f>
        <v>52980.2</v>
      </c>
    </row>
    <row r="8" spans="1:3" ht="16.5">
      <c r="A8" s="25" t="s">
        <v>7</v>
      </c>
      <c r="B8" s="26"/>
      <c r="C8" s="27"/>
    </row>
    <row r="9" spans="1:3" ht="33.75" customHeight="1">
      <c r="A9" s="22" t="s">
        <v>11</v>
      </c>
      <c r="B9" s="15">
        <v>378.2</v>
      </c>
      <c r="C9" s="15">
        <v>378.2</v>
      </c>
    </row>
    <row r="10" spans="1:3" ht="104.25" customHeight="1">
      <c r="A10" s="22" t="s">
        <v>12</v>
      </c>
      <c r="B10" s="15">
        <v>180</v>
      </c>
      <c r="C10" s="15">
        <v>180</v>
      </c>
    </row>
    <row r="11" spans="1:3" ht="18.75">
      <c r="A11" s="20" t="s">
        <v>5</v>
      </c>
      <c r="B11" s="15">
        <f>SUM(B9:B10)</f>
        <v>558.2</v>
      </c>
      <c r="C11" s="15">
        <f>SUM(C9:C10)</f>
        <v>558.2</v>
      </c>
    </row>
    <row r="12" spans="1:3" ht="16.5">
      <c r="A12" s="25" t="s">
        <v>8</v>
      </c>
      <c r="B12" s="26"/>
      <c r="C12" s="27"/>
    </row>
    <row r="13" spans="1:3" ht="114.75" customHeight="1">
      <c r="A13" s="18" t="s">
        <v>13</v>
      </c>
      <c r="B13" s="12">
        <v>19.8</v>
      </c>
      <c r="C13" s="12">
        <v>19.8</v>
      </c>
    </row>
    <row r="14" spans="1:3" ht="57.75" customHeight="1">
      <c r="A14" s="23" t="s">
        <v>18</v>
      </c>
      <c r="B14" s="12"/>
      <c r="C14" s="16">
        <v>4637.5</v>
      </c>
    </row>
    <row r="15" spans="1:3" ht="53.25" customHeight="1">
      <c r="A15" s="23" t="s">
        <v>16</v>
      </c>
      <c r="B15" s="12"/>
      <c r="C15" s="16">
        <v>244.1</v>
      </c>
    </row>
    <row r="16" spans="1:3" ht="18.75">
      <c r="A16" s="20" t="s">
        <v>5</v>
      </c>
      <c r="B16" s="12">
        <f>SUM(B13:B15)</f>
        <v>19.8</v>
      </c>
      <c r="C16" s="12">
        <f>SUM(C13:C15)</f>
        <v>4901.400000000001</v>
      </c>
    </row>
    <row r="17" spans="1:3" ht="18.75">
      <c r="A17" s="21" t="s">
        <v>2</v>
      </c>
      <c r="B17" s="12">
        <f>B7+B11+B16</f>
        <v>49939.1</v>
      </c>
      <c r="C17" s="12">
        <f>C7+C11+C16</f>
        <v>58439.799999999996</v>
      </c>
    </row>
    <row r="18" spans="1:3" ht="409.5">
      <c r="A18" s="1"/>
      <c r="B18" s="1"/>
      <c r="C18" s="1"/>
    </row>
    <row r="19" ht="18.75">
      <c r="A19" s="2"/>
    </row>
  </sheetData>
  <sheetProtection/>
  <mergeCells count="3">
    <mergeCell ref="A12:C12"/>
    <mergeCell ref="A3:C3"/>
    <mergeCell ref="A8:C8"/>
  </mergeCells>
  <printOptions/>
  <pageMargins left="0.5118110236220472" right="0.31496062992125984" top="0.6692913385826772" bottom="0.551181102362204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D10"/>
  <sheetViews>
    <sheetView zoomScalePageLayoutView="0" workbookViewId="0" topLeftCell="A1">
      <selection activeCell="D25" sqref="D25"/>
    </sheetView>
  </sheetViews>
  <sheetFormatPr defaultColWidth="9.00390625" defaultRowHeight="12.75"/>
  <cols>
    <col min="1" max="1" width="97.75390625" style="0" customWidth="1"/>
    <col min="2" max="2" width="11.375" style="0" customWidth="1"/>
    <col min="3" max="3" width="13.00390625" style="0" customWidth="1"/>
    <col min="4" max="4" width="15.875" style="0" customWidth="1"/>
  </cols>
  <sheetData>
    <row r="1" spans="1:4" ht="12.75">
      <c r="A1" s="3"/>
      <c r="B1" s="3"/>
      <c r="C1" s="3"/>
      <c r="D1" s="3"/>
    </row>
    <row r="2" spans="1:4" ht="17.25" customHeight="1">
      <c r="A2" s="3"/>
      <c r="B2" s="3"/>
      <c r="C2" s="3"/>
      <c r="D2" s="3"/>
    </row>
    <row r="3" spans="1:4" ht="37.5" customHeight="1">
      <c r="A3" s="28" t="s">
        <v>21</v>
      </c>
      <c r="B3" s="28"/>
      <c r="C3" s="28"/>
      <c r="D3" s="28"/>
    </row>
    <row r="4" spans="1:4" ht="18.75">
      <c r="A4" s="4"/>
      <c r="B4" s="7"/>
      <c r="C4" s="7"/>
      <c r="D4" s="7" t="s">
        <v>0</v>
      </c>
    </row>
    <row r="5" spans="1:4" ht="25.5" customHeight="1">
      <c r="A5" s="5" t="s">
        <v>1</v>
      </c>
      <c r="B5" s="8">
        <v>2017</v>
      </c>
      <c r="C5" s="5">
        <v>2018</v>
      </c>
      <c r="D5" s="5">
        <v>2019</v>
      </c>
    </row>
    <row r="6" spans="1:4" ht="54" customHeight="1">
      <c r="A6" s="11" t="s">
        <v>9</v>
      </c>
      <c r="B6" s="12">
        <v>75.5</v>
      </c>
      <c r="C6" s="16">
        <v>0</v>
      </c>
      <c r="D6" s="16">
        <v>0</v>
      </c>
    </row>
    <row r="7" spans="1:4" ht="17.25" customHeight="1">
      <c r="A7" s="29" t="s">
        <v>19</v>
      </c>
      <c r="B7" s="12"/>
      <c r="C7" s="16"/>
      <c r="D7" s="16"/>
    </row>
    <row r="8" spans="1:4" ht="54" customHeight="1">
      <c r="A8" s="11" t="s">
        <v>20</v>
      </c>
      <c r="B8" s="12">
        <v>75.5</v>
      </c>
      <c r="C8" s="16">
        <v>0</v>
      </c>
      <c r="D8" s="16">
        <v>0</v>
      </c>
    </row>
    <row r="9" spans="1:4" ht="12.75">
      <c r="A9" s="1"/>
      <c r="B9" s="1"/>
      <c r="C9" s="1"/>
      <c r="D9" s="1"/>
    </row>
    <row r="10" ht="18.75">
      <c r="A10" s="2"/>
    </row>
  </sheetData>
  <sheetProtection/>
  <mergeCells count="1">
    <mergeCell ref="A3:D3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Andrievskay</dc:creator>
  <cp:keywords/>
  <dc:description/>
  <cp:lastModifiedBy>Валентина Владимиров</cp:lastModifiedBy>
  <cp:lastPrinted>2016-11-07T05:29:40Z</cp:lastPrinted>
  <dcterms:created xsi:type="dcterms:W3CDTF">2006-09-07T09:48:29Z</dcterms:created>
  <dcterms:modified xsi:type="dcterms:W3CDTF">2017-04-07T11:15:26Z</dcterms:modified>
  <cp:category/>
  <cp:version/>
  <cp:contentType/>
  <cp:contentStatus/>
</cp:coreProperties>
</file>